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95" windowWidth="18315" windowHeight="11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<sst xmlns="http://schemas.openxmlformats.org/spreadsheetml/2006/main" count="85" uniqueCount="79">
  <si>
    <t>Dane o głosach oddanych na listę i na kandydatów</t>
  </si>
  <si>
    <t>Wybory do Rady Gminy w gminie liczącej powyżej 20 tysięcy mieszkańców: Sulechów, Okręg nr 3</t>
  </si>
  <si>
    <t>Nr obwodu</t>
  </si>
  <si>
    <t>Lista nr 4 - Komitet Wyborczy Prawo i Sprawiedliwość</t>
  </si>
  <si>
    <t xml:space="preserve"> Skrzypczak Leon</t>
  </si>
  <si>
    <t xml:space="preserve"> Nowacki Zdzisław</t>
  </si>
  <si>
    <t xml:space="preserve"> Wojciechowski Tomasz</t>
  </si>
  <si>
    <t xml:space="preserve"> Baszczyn Elżbieta Dorota</t>
  </si>
  <si>
    <t xml:space="preserve"> Chmiel-Pilarczyk Krystyna</t>
  </si>
  <si>
    <t xml:space="preserve"> Ziobrowski Franciszek</t>
  </si>
  <si>
    <t xml:space="preserve"> Stępniak Aneta Grażyna</t>
  </si>
  <si>
    <t xml:space="preserve"> Stacewicz Joanna</t>
  </si>
  <si>
    <t>Lista nr 5 - Komitet Wyborczy Platforma Obywatelska RP</t>
  </si>
  <si>
    <t xml:space="preserve"> Butkiewicz Jan</t>
  </si>
  <si>
    <t xml:space="preserve"> Morgowski Mirosław</t>
  </si>
  <si>
    <t xml:space="preserve"> Plewko Aleksander Kazimierz</t>
  </si>
  <si>
    <t xml:space="preserve"> Dominiak Ryszard</t>
  </si>
  <si>
    <t xml:space="preserve"> Korniłowicz Stanisław Marian</t>
  </si>
  <si>
    <t xml:space="preserve"> Duczmińska Alicja</t>
  </si>
  <si>
    <t xml:space="preserve"> Musiałek Elżbieta Krystyna</t>
  </si>
  <si>
    <t xml:space="preserve"> Grzegorzewski Jan Stanisław</t>
  </si>
  <si>
    <t xml:space="preserve"> Zieleniewski Henryk Michał</t>
  </si>
  <si>
    <t xml:space="preserve"> Gałązka Teresa</t>
  </si>
  <si>
    <t xml:space="preserve"> Obidziński Jerzy</t>
  </si>
  <si>
    <t xml:space="preserve"> Biliński Robert Ryszard</t>
  </si>
  <si>
    <t>Lista nr 6 - Koalicyjny Komitet Wyborczy SLD+SDPL+PD+UP Lewica i Demokraci</t>
  </si>
  <si>
    <t xml:space="preserve"> Grzegorzewski Bogumił</t>
  </si>
  <si>
    <t xml:space="preserve"> Włodek Waldemar Jacek</t>
  </si>
  <si>
    <t xml:space="preserve"> Zimny Tadeusz Kazimierz</t>
  </si>
  <si>
    <t xml:space="preserve"> Mackiewicz Waldemar Wojciech</t>
  </si>
  <si>
    <t xml:space="preserve"> Pabisiak Stanisław</t>
  </si>
  <si>
    <t xml:space="preserve"> Kwiatkowski Zbigniew Mikołaj</t>
  </si>
  <si>
    <t xml:space="preserve"> Grefling Jolanta</t>
  </si>
  <si>
    <t xml:space="preserve"> Matuszak Seweryn</t>
  </si>
  <si>
    <t xml:space="preserve"> Kawecki Jakub Robert</t>
  </si>
  <si>
    <t xml:space="preserve"> Kruhlik Piotr</t>
  </si>
  <si>
    <t xml:space="preserve"> Górnicka Aurelia</t>
  </si>
  <si>
    <t>Lista nr 16 - Komitet Wyborczy Sulechowskiego Stowarzyszenia Samorządowego</t>
  </si>
  <si>
    <t xml:space="preserve"> Kacperski Bogusław</t>
  </si>
  <si>
    <t xml:space="preserve"> Szepelawy Janusz</t>
  </si>
  <si>
    <t xml:space="preserve"> Flanc Ewa Renata</t>
  </si>
  <si>
    <t xml:space="preserve"> Samociak Krystyna Elżbieta</t>
  </si>
  <si>
    <t xml:space="preserve"> Piórkowski Andrzej</t>
  </si>
  <si>
    <t xml:space="preserve"> Kasprzyk Zbigniew</t>
  </si>
  <si>
    <t xml:space="preserve"> Sienkiewicz Stanisław</t>
  </si>
  <si>
    <t xml:space="preserve"> Jarczyński Marian</t>
  </si>
  <si>
    <t xml:space="preserve"> Gratunik Tomasz Roman</t>
  </si>
  <si>
    <t xml:space="preserve"> Kaczmar Honorata</t>
  </si>
  <si>
    <t xml:space="preserve"> Pokład Przemysław Antoni</t>
  </si>
  <si>
    <t xml:space="preserve"> Zaręba Ryszard Marian</t>
  </si>
  <si>
    <t>Lista nr 17 - Komitet Wyborczy Wyborców Razem z Forum</t>
  </si>
  <si>
    <t xml:space="preserve"> Waligóra Halina</t>
  </si>
  <si>
    <t xml:space="preserve"> Bączkiewicz Janusz</t>
  </si>
  <si>
    <t xml:space="preserve"> Mikulska-Jaroszkiewicz Magdalena Czesława</t>
  </si>
  <si>
    <t xml:space="preserve"> Nawrocka Małgorzata Anna</t>
  </si>
  <si>
    <t xml:space="preserve"> Andrynowski Bogdan</t>
  </si>
  <si>
    <t xml:space="preserve"> Grzeszyński Czesław Stefan</t>
  </si>
  <si>
    <t xml:space="preserve"> Paszkiewicz Maria</t>
  </si>
  <si>
    <t xml:space="preserve"> Brzuska Grażyna Bogusława</t>
  </si>
  <si>
    <t xml:space="preserve"> Olejarz Dariusz</t>
  </si>
  <si>
    <t xml:space="preserve"> Krutelewicz Stefan</t>
  </si>
  <si>
    <t xml:space="preserve"> Mróz Mariola</t>
  </si>
  <si>
    <t xml:space="preserve"> Puchalska Anna</t>
  </si>
  <si>
    <t>Lista nr 18 - Komitet Wyborczy Stowarzyszenia Praworządny Sulechów</t>
  </si>
  <si>
    <t xml:space="preserve"> Dębicki Henryk</t>
  </si>
  <si>
    <t xml:space="preserve"> Włodarczyk Andrzej</t>
  </si>
  <si>
    <t xml:space="preserve"> Gawlik Józef</t>
  </si>
  <si>
    <t xml:space="preserve"> Dryło Jacek Jerzy</t>
  </si>
  <si>
    <t xml:space="preserve"> Kołakowska Halina Teresa</t>
  </si>
  <si>
    <t xml:space="preserve"> Kaptur Danuta</t>
  </si>
  <si>
    <t xml:space="preserve"> Bocer Tomasz</t>
  </si>
  <si>
    <t xml:space="preserve"> Podłaszczyk Marek</t>
  </si>
  <si>
    <t xml:space="preserve"> Łukasik Tadeusz</t>
  </si>
  <si>
    <t xml:space="preserve"> Rusiniak Krzysztof</t>
  </si>
  <si>
    <t xml:space="preserve"> Mazurek Mariusz</t>
  </si>
  <si>
    <t>SUMA</t>
  </si>
  <si>
    <t>R</t>
  </si>
  <si>
    <t>Legenda:</t>
  </si>
  <si>
    <t>R - Radny Rady Miejskiej wybrany w wyborach - 12.11.2006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</si>
</sst>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51">
      <selection activeCell="C83" sqref="C83"/>
    </sheetView>
  </sheetViews>
  <sheetFormatPr defaultColWidth="9.140625" defaultRowHeight="12.75"/>
  <cols>
    <col min="1" max="1" width="3.00390625" style="0" customWidth="1"/>
    <col min="2" max="2" width="9.140625" style="0" hidden="1" customWidth="1"/>
    <col min="3" max="3" width="43.7109375" style="0" customWidth="1"/>
    <col min="4" max="5" width="5.140625" style="0" customWidth="1"/>
    <col min="6" max="6" width="4.57421875" style="0" customWidth="1"/>
    <col min="7" max="7" width="5.8515625" style="0" customWidth="1"/>
    <col min="8" max="8" width="5.140625" style="0" customWidth="1"/>
    <col min="9" max="9" width="5.00390625" style="0" customWidth="1"/>
    <col min="10" max="10" width="5.421875" style="0" customWidth="1"/>
    <col min="11" max="11" width="4.8515625" style="0" customWidth="1"/>
  </cols>
  <sheetData>
    <row r="1" ht="12.75">
      <c r="A1" t="s">
        <v>0</v>
      </c>
    </row>
    <row r="2" ht="12.75">
      <c r="A2" t="s">
        <v>1</v>
      </c>
    </row>
    <row r="5" spans="3:12" ht="12.75">
      <c r="C5" s="1" t="s">
        <v>2</v>
      </c>
      <c r="D5" s="1">
        <v>9</v>
      </c>
      <c r="E5" s="1">
        <v>10</v>
      </c>
      <c r="F5" s="1">
        <v>11</v>
      </c>
      <c r="G5" s="1">
        <v>12</v>
      </c>
      <c r="H5" s="1">
        <v>13</v>
      </c>
      <c r="I5" s="1">
        <v>14</v>
      </c>
      <c r="J5" s="1">
        <v>15</v>
      </c>
      <c r="K5" s="1">
        <v>16</v>
      </c>
      <c r="L5" s="1" t="s">
        <v>75</v>
      </c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thickBot="1">
      <c r="C7" s="4" t="s">
        <v>3</v>
      </c>
      <c r="D7" s="5">
        <v>8</v>
      </c>
      <c r="E7" s="5">
        <v>51</v>
      </c>
      <c r="F7" s="5">
        <v>56</v>
      </c>
      <c r="G7" s="5">
        <v>33</v>
      </c>
      <c r="H7" s="5">
        <v>20</v>
      </c>
      <c r="I7" s="5">
        <v>34</v>
      </c>
      <c r="J7" s="5">
        <v>12</v>
      </c>
      <c r="K7" s="5">
        <v>106</v>
      </c>
      <c r="L7" s="6">
        <f>SUM(D7:K7)</f>
        <v>320</v>
      </c>
    </row>
    <row r="8" spans="1:12" ht="12.75">
      <c r="A8" s="16" t="s">
        <v>76</v>
      </c>
      <c r="C8" s="17" t="s">
        <v>4</v>
      </c>
      <c r="D8" s="3">
        <v>2</v>
      </c>
      <c r="E8" s="3">
        <v>6</v>
      </c>
      <c r="F8" s="3">
        <v>7</v>
      </c>
      <c r="G8" s="3">
        <v>2</v>
      </c>
      <c r="H8" s="3">
        <v>0</v>
      </c>
      <c r="I8" s="3">
        <v>32</v>
      </c>
      <c r="J8" s="3">
        <v>0</v>
      </c>
      <c r="K8" s="3">
        <v>21</v>
      </c>
      <c r="L8" s="8">
        <f aca="true" t="shared" si="0" ref="L8:L71">SUM(D8:K8)</f>
        <v>70</v>
      </c>
    </row>
    <row r="9" spans="1:12" ht="12.75">
      <c r="A9" s="16"/>
      <c r="C9" s="9" t="s">
        <v>5</v>
      </c>
      <c r="D9" s="1">
        <v>0</v>
      </c>
      <c r="E9" s="1">
        <v>22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1</v>
      </c>
      <c r="L9" s="10">
        <f t="shared" si="0"/>
        <v>24</v>
      </c>
    </row>
    <row r="10" spans="1:12" ht="12.75">
      <c r="A10" s="16"/>
      <c r="C10" s="9" t="s">
        <v>6</v>
      </c>
      <c r="D10" s="1">
        <v>1</v>
      </c>
      <c r="E10" s="1">
        <v>0</v>
      </c>
      <c r="F10" s="1">
        <v>2</v>
      </c>
      <c r="G10" s="1">
        <v>0</v>
      </c>
      <c r="H10" s="1">
        <v>2</v>
      </c>
      <c r="I10" s="1">
        <v>0</v>
      </c>
      <c r="J10" s="1">
        <v>1</v>
      </c>
      <c r="K10" s="1">
        <v>58</v>
      </c>
      <c r="L10" s="10">
        <f t="shared" si="0"/>
        <v>64</v>
      </c>
    </row>
    <row r="11" spans="1:12" ht="12.75">
      <c r="A11" s="16"/>
      <c r="C11" s="9" t="s">
        <v>7</v>
      </c>
      <c r="D11" s="1">
        <v>5</v>
      </c>
      <c r="E11" s="1">
        <v>3</v>
      </c>
      <c r="F11" s="1">
        <v>42</v>
      </c>
      <c r="G11" s="1">
        <v>0</v>
      </c>
      <c r="H11" s="1">
        <v>0</v>
      </c>
      <c r="I11" s="1">
        <v>1</v>
      </c>
      <c r="J11" s="1">
        <v>0</v>
      </c>
      <c r="K11" s="1">
        <v>6</v>
      </c>
      <c r="L11" s="10">
        <f t="shared" si="0"/>
        <v>57</v>
      </c>
    </row>
    <row r="12" spans="1:12" ht="12.75">
      <c r="A12" s="16"/>
      <c r="C12" s="9" t="s">
        <v>8</v>
      </c>
      <c r="D12" s="1">
        <v>0</v>
      </c>
      <c r="E12" s="1">
        <v>0</v>
      </c>
      <c r="F12" s="1">
        <v>0</v>
      </c>
      <c r="G12" s="1">
        <v>27</v>
      </c>
      <c r="H12" s="1">
        <v>0</v>
      </c>
      <c r="I12" s="1">
        <v>0</v>
      </c>
      <c r="J12" s="1">
        <v>0</v>
      </c>
      <c r="K12" s="1">
        <v>1</v>
      </c>
      <c r="L12" s="10">
        <f t="shared" si="0"/>
        <v>28</v>
      </c>
    </row>
    <row r="13" spans="1:12" ht="12.75">
      <c r="A13" s="16"/>
      <c r="C13" s="9" t="s">
        <v>9</v>
      </c>
      <c r="D13" s="1">
        <v>0</v>
      </c>
      <c r="E13" s="1">
        <v>0</v>
      </c>
      <c r="F13" s="1">
        <v>3</v>
      </c>
      <c r="G13" s="1">
        <v>3</v>
      </c>
      <c r="H13" s="1">
        <v>16</v>
      </c>
      <c r="I13" s="1">
        <v>0</v>
      </c>
      <c r="J13" s="1">
        <v>0</v>
      </c>
      <c r="K13" s="1">
        <v>3</v>
      </c>
      <c r="L13" s="10">
        <f t="shared" si="0"/>
        <v>25</v>
      </c>
    </row>
    <row r="14" spans="1:12" ht="12.75">
      <c r="A14" s="16"/>
      <c r="C14" s="9" t="s">
        <v>10</v>
      </c>
      <c r="D14" s="1">
        <v>0</v>
      </c>
      <c r="E14" s="1">
        <v>2</v>
      </c>
      <c r="F14" s="1">
        <v>2</v>
      </c>
      <c r="G14" s="1">
        <v>1</v>
      </c>
      <c r="H14" s="1">
        <v>0</v>
      </c>
      <c r="I14" s="1">
        <v>0</v>
      </c>
      <c r="J14" s="1">
        <v>11</v>
      </c>
      <c r="K14" s="1">
        <v>1</v>
      </c>
      <c r="L14" s="10">
        <f t="shared" si="0"/>
        <v>17</v>
      </c>
    </row>
    <row r="15" spans="1:12" ht="13.5" thickBot="1">
      <c r="A15" s="16"/>
      <c r="C15" s="11" t="s">
        <v>11</v>
      </c>
      <c r="D15" s="2">
        <v>0</v>
      </c>
      <c r="E15" s="2">
        <v>18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15</v>
      </c>
      <c r="L15" s="12">
        <f t="shared" si="0"/>
        <v>35</v>
      </c>
    </row>
    <row r="16" spans="1:12" ht="13.5" thickBot="1">
      <c r="A16" s="16"/>
      <c r="C16" s="4" t="s">
        <v>12</v>
      </c>
      <c r="D16" s="5">
        <v>94</v>
      </c>
      <c r="E16" s="5">
        <v>156</v>
      </c>
      <c r="F16" s="5">
        <v>21</v>
      </c>
      <c r="G16" s="5">
        <v>86</v>
      </c>
      <c r="H16" s="5">
        <v>36</v>
      </c>
      <c r="I16" s="5">
        <v>52</v>
      </c>
      <c r="J16" s="5">
        <v>68</v>
      </c>
      <c r="K16" s="5">
        <v>142</v>
      </c>
      <c r="L16" s="6">
        <f t="shared" si="0"/>
        <v>655</v>
      </c>
    </row>
    <row r="17" spans="1:12" ht="12.75">
      <c r="A17" s="16" t="s">
        <v>76</v>
      </c>
      <c r="C17" s="17" t="s">
        <v>13</v>
      </c>
      <c r="D17" s="3">
        <v>0</v>
      </c>
      <c r="E17" s="3">
        <v>7</v>
      </c>
      <c r="F17" s="3">
        <v>1</v>
      </c>
      <c r="G17" s="3">
        <v>68</v>
      </c>
      <c r="H17" s="3">
        <v>0</v>
      </c>
      <c r="I17" s="3">
        <v>14</v>
      </c>
      <c r="J17" s="3">
        <v>1</v>
      </c>
      <c r="K17" s="3">
        <v>24</v>
      </c>
      <c r="L17" s="8">
        <f t="shared" si="0"/>
        <v>115</v>
      </c>
    </row>
    <row r="18" spans="1:12" ht="12.75">
      <c r="A18" s="16"/>
      <c r="C18" s="9" t="s">
        <v>14</v>
      </c>
      <c r="D18" s="1">
        <v>81</v>
      </c>
      <c r="E18" s="1">
        <v>1</v>
      </c>
      <c r="F18" s="1">
        <v>4</v>
      </c>
      <c r="G18" s="1">
        <v>0</v>
      </c>
      <c r="H18" s="1">
        <v>0</v>
      </c>
      <c r="I18" s="1">
        <v>1</v>
      </c>
      <c r="J18" s="1">
        <v>0</v>
      </c>
      <c r="K18" s="1">
        <v>2</v>
      </c>
      <c r="L18" s="10">
        <f t="shared" si="0"/>
        <v>89</v>
      </c>
    </row>
    <row r="19" spans="1:12" ht="12.75">
      <c r="A19" s="16" t="s">
        <v>76</v>
      </c>
      <c r="C19" s="18" t="s">
        <v>15</v>
      </c>
      <c r="D19" s="1">
        <v>1</v>
      </c>
      <c r="E19" s="1">
        <v>84</v>
      </c>
      <c r="F19" s="1">
        <v>0</v>
      </c>
      <c r="G19" s="1">
        <v>9</v>
      </c>
      <c r="H19" s="1">
        <v>5</v>
      </c>
      <c r="I19" s="1">
        <v>0</v>
      </c>
      <c r="J19" s="1">
        <v>0</v>
      </c>
      <c r="K19" s="1">
        <v>2</v>
      </c>
      <c r="L19" s="10">
        <f t="shared" si="0"/>
        <v>101</v>
      </c>
    </row>
    <row r="20" spans="1:12" ht="12.75">
      <c r="A20" s="16"/>
      <c r="C20" s="9" t="s">
        <v>16</v>
      </c>
      <c r="D20" s="1">
        <v>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22</v>
      </c>
      <c r="L20" s="10">
        <f t="shared" si="0"/>
        <v>29</v>
      </c>
    </row>
    <row r="21" spans="1:12" ht="12.75">
      <c r="A21" s="16"/>
      <c r="C21" s="9" t="s">
        <v>17</v>
      </c>
      <c r="D21" s="1">
        <v>1</v>
      </c>
      <c r="E21" s="1">
        <v>3</v>
      </c>
      <c r="F21" s="1">
        <v>0</v>
      </c>
      <c r="G21" s="1">
        <v>1</v>
      </c>
      <c r="H21" s="1">
        <v>0</v>
      </c>
      <c r="I21" s="1">
        <v>31</v>
      </c>
      <c r="J21" s="1">
        <v>1</v>
      </c>
      <c r="K21" s="1">
        <v>9</v>
      </c>
      <c r="L21" s="10">
        <f t="shared" si="0"/>
        <v>46</v>
      </c>
    </row>
    <row r="22" spans="1:12" ht="12.75">
      <c r="A22" s="16"/>
      <c r="C22" s="9" t="s">
        <v>18</v>
      </c>
      <c r="D22" s="1">
        <v>3</v>
      </c>
      <c r="E22" s="1">
        <v>3</v>
      </c>
      <c r="F22" s="1">
        <v>0</v>
      </c>
      <c r="G22" s="1">
        <v>2</v>
      </c>
      <c r="H22" s="1">
        <v>2</v>
      </c>
      <c r="I22" s="1">
        <v>0</v>
      </c>
      <c r="J22" s="1">
        <v>0</v>
      </c>
      <c r="K22" s="1">
        <v>44</v>
      </c>
      <c r="L22" s="10">
        <f t="shared" si="0"/>
        <v>54</v>
      </c>
    </row>
    <row r="23" spans="1:12" ht="12.75">
      <c r="A23" s="16"/>
      <c r="C23" s="9" t="s">
        <v>19</v>
      </c>
      <c r="D23" s="1">
        <v>0</v>
      </c>
      <c r="E23" s="1">
        <v>1</v>
      </c>
      <c r="F23" s="1">
        <v>1</v>
      </c>
      <c r="G23" s="1">
        <v>0</v>
      </c>
      <c r="H23" s="1">
        <v>6</v>
      </c>
      <c r="I23" s="1">
        <v>0</v>
      </c>
      <c r="J23" s="1">
        <v>51</v>
      </c>
      <c r="K23" s="1">
        <v>2</v>
      </c>
      <c r="L23" s="10">
        <f t="shared" si="0"/>
        <v>61</v>
      </c>
    </row>
    <row r="24" spans="1:12" ht="12.75">
      <c r="A24" s="16"/>
      <c r="C24" s="9" t="s">
        <v>20</v>
      </c>
      <c r="D24" s="1">
        <v>0</v>
      </c>
      <c r="E24" s="1">
        <v>1</v>
      </c>
      <c r="F24" s="1">
        <v>0</v>
      </c>
      <c r="G24" s="1">
        <v>6</v>
      </c>
      <c r="H24" s="1">
        <v>19</v>
      </c>
      <c r="I24" s="1">
        <v>1</v>
      </c>
      <c r="J24" s="1">
        <v>13</v>
      </c>
      <c r="K24" s="1">
        <v>0</v>
      </c>
      <c r="L24" s="10">
        <f t="shared" si="0"/>
        <v>40</v>
      </c>
    </row>
    <row r="25" spans="1:12" ht="12.75">
      <c r="A25" s="16"/>
      <c r="C25" s="9" t="s">
        <v>21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</v>
      </c>
      <c r="L25" s="10">
        <f t="shared" si="0"/>
        <v>6</v>
      </c>
    </row>
    <row r="26" spans="1:12" ht="12.75">
      <c r="A26" s="16"/>
      <c r="C26" s="9" t="s">
        <v>22</v>
      </c>
      <c r="D26" s="1">
        <v>0</v>
      </c>
      <c r="E26" s="1">
        <v>51</v>
      </c>
      <c r="F26" s="1">
        <v>0</v>
      </c>
      <c r="G26" s="1">
        <v>0</v>
      </c>
      <c r="H26" s="1">
        <v>0</v>
      </c>
      <c r="I26" s="1">
        <v>1</v>
      </c>
      <c r="J26" s="1">
        <v>0</v>
      </c>
      <c r="K26" s="1">
        <v>1</v>
      </c>
      <c r="L26" s="10">
        <f t="shared" si="0"/>
        <v>53</v>
      </c>
    </row>
    <row r="27" spans="1:12" ht="12.75">
      <c r="A27" s="16"/>
      <c r="C27" s="9" t="s">
        <v>23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</v>
      </c>
      <c r="J27" s="1">
        <v>0</v>
      </c>
      <c r="K27" s="1">
        <v>27</v>
      </c>
      <c r="L27" s="10">
        <f t="shared" si="0"/>
        <v>30</v>
      </c>
    </row>
    <row r="28" spans="1:12" ht="13.5" thickBot="1">
      <c r="A28" s="16"/>
      <c r="C28" s="11" t="s">
        <v>24</v>
      </c>
      <c r="D28" s="2">
        <v>1</v>
      </c>
      <c r="E28" s="2">
        <v>5</v>
      </c>
      <c r="F28" s="2">
        <v>15</v>
      </c>
      <c r="G28" s="2">
        <v>0</v>
      </c>
      <c r="H28" s="2">
        <v>4</v>
      </c>
      <c r="I28" s="2">
        <v>1</v>
      </c>
      <c r="J28" s="2">
        <v>2</v>
      </c>
      <c r="K28" s="2">
        <v>3</v>
      </c>
      <c r="L28" s="12">
        <f t="shared" si="0"/>
        <v>31</v>
      </c>
    </row>
    <row r="29" spans="1:12" ht="13.5" thickBot="1">
      <c r="A29" s="16"/>
      <c r="C29" s="4" t="s">
        <v>25</v>
      </c>
      <c r="D29" s="5">
        <v>49</v>
      </c>
      <c r="E29" s="5">
        <v>52</v>
      </c>
      <c r="F29" s="5">
        <v>13</v>
      </c>
      <c r="G29" s="5">
        <v>27</v>
      </c>
      <c r="H29" s="5">
        <v>52</v>
      </c>
      <c r="I29" s="5">
        <v>113</v>
      </c>
      <c r="J29" s="5">
        <v>21</v>
      </c>
      <c r="K29" s="5">
        <v>104</v>
      </c>
      <c r="L29" s="6">
        <f t="shared" si="0"/>
        <v>431</v>
      </c>
    </row>
    <row r="30" spans="1:12" ht="12.75">
      <c r="A30" s="16"/>
      <c r="C30" s="7" t="s">
        <v>26</v>
      </c>
      <c r="D30" s="3">
        <v>0</v>
      </c>
      <c r="E30" s="3">
        <v>2</v>
      </c>
      <c r="F30" s="3">
        <v>5</v>
      </c>
      <c r="G30" s="3">
        <v>6</v>
      </c>
      <c r="H30" s="3">
        <v>51</v>
      </c>
      <c r="I30" s="3">
        <v>1</v>
      </c>
      <c r="J30" s="3">
        <v>4</v>
      </c>
      <c r="K30" s="3">
        <v>35</v>
      </c>
      <c r="L30" s="8">
        <f t="shared" si="0"/>
        <v>104</v>
      </c>
    </row>
    <row r="31" spans="1:12" ht="12.75">
      <c r="A31" s="16"/>
      <c r="C31" s="9" t="s">
        <v>27</v>
      </c>
      <c r="D31" s="1">
        <v>0</v>
      </c>
      <c r="E31" s="1">
        <v>29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0">
        <f t="shared" si="0"/>
        <v>31</v>
      </c>
    </row>
    <row r="32" spans="1:12" ht="12.75">
      <c r="A32" s="16"/>
      <c r="C32" s="9" t="s">
        <v>28</v>
      </c>
      <c r="D32" s="1">
        <v>0</v>
      </c>
      <c r="E32" s="1">
        <v>1</v>
      </c>
      <c r="F32" s="1">
        <v>5</v>
      </c>
      <c r="G32" s="1">
        <v>0</v>
      </c>
      <c r="H32" s="1">
        <v>0</v>
      </c>
      <c r="I32" s="1">
        <v>0</v>
      </c>
      <c r="J32" s="1">
        <v>1</v>
      </c>
      <c r="K32" s="1">
        <v>8</v>
      </c>
      <c r="L32" s="10">
        <f t="shared" si="0"/>
        <v>15</v>
      </c>
    </row>
    <row r="33" spans="1:12" ht="12.75">
      <c r="A33" s="16"/>
      <c r="C33" s="9" t="s">
        <v>29</v>
      </c>
      <c r="D33" s="1">
        <v>0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13</v>
      </c>
      <c r="K33" s="1">
        <v>2</v>
      </c>
      <c r="L33" s="10">
        <f t="shared" si="0"/>
        <v>16</v>
      </c>
    </row>
    <row r="34" spans="1:12" ht="12.75">
      <c r="A34" s="16"/>
      <c r="C34" s="9" t="s">
        <v>30</v>
      </c>
      <c r="D34" s="1">
        <v>0</v>
      </c>
      <c r="E34" s="1">
        <v>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8</v>
      </c>
      <c r="L34" s="10">
        <f t="shared" si="0"/>
        <v>11</v>
      </c>
    </row>
    <row r="35" spans="1:12" ht="12.75">
      <c r="A35" s="16"/>
      <c r="C35" s="9" t="s">
        <v>31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29</v>
      </c>
      <c r="L35" s="10">
        <f t="shared" si="0"/>
        <v>30</v>
      </c>
    </row>
    <row r="36" spans="1:12" ht="12.75">
      <c r="A36" s="16" t="s">
        <v>76</v>
      </c>
      <c r="C36" s="18" t="s">
        <v>32</v>
      </c>
      <c r="D36" s="1">
        <v>1</v>
      </c>
      <c r="E36" s="1">
        <v>2</v>
      </c>
      <c r="F36" s="1">
        <v>0</v>
      </c>
      <c r="G36" s="1">
        <v>0</v>
      </c>
      <c r="H36" s="1">
        <v>1</v>
      </c>
      <c r="I36" s="1">
        <v>112</v>
      </c>
      <c r="J36" s="1">
        <v>1</v>
      </c>
      <c r="K36" s="1">
        <v>3</v>
      </c>
      <c r="L36" s="10">
        <f t="shared" si="0"/>
        <v>120</v>
      </c>
    </row>
    <row r="37" spans="1:12" ht="12.75">
      <c r="A37" s="16"/>
      <c r="C37" s="9" t="s">
        <v>33</v>
      </c>
      <c r="D37" s="1">
        <v>0</v>
      </c>
      <c r="E37" s="1">
        <v>0</v>
      </c>
      <c r="F37" s="1">
        <v>0</v>
      </c>
      <c r="G37" s="1">
        <v>21</v>
      </c>
      <c r="H37" s="1">
        <v>0</v>
      </c>
      <c r="I37" s="1">
        <v>0</v>
      </c>
      <c r="J37" s="1">
        <v>0</v>
      </c>
      <c r="K37" s="1">
        <v>0</v>
      </c>
      <c r="L37" s="10">
        <f t="shared" si="0"/>
        <v>21</v>
      </c>
    </row>
    <row r="38" spans="1:12" ht="12.75">
      <c r="A38" s="16"/>
      <c r="C38" s="9" t="s">
        <v>34</v>
      </c>
      <c r="D38" s="1">
        <v>0</v>
      </c>
      <c r="E38" s="1">
        <v>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0">
        <f t="shared" si="0"/>
        <v>5</v>
      </c>
    </row>
    <row r="39" spans="1:12" ht="12.75">
      <c r="A39" s="16"/>
      <c r="C39" s="9" t="s">
        <v>35</v>
      </c>
      <c r="D39" s="1">
        <v>48</v>
      </c>
      <c r="E39" s="1">
        <v>6</v>
      </c>
      <c r="F39" s="1">
        <v>2</v>
      </c>
      <c r="G39" s="1">
        <v>0</v>
      </c>
      <c r="H39" s="1">
        <v>0</v>
      </c>
      <c r="I39" s="1">
        <v>0</v>
      </c>
      <c r="J39" s="1">
        <v>1</v>
      </c>
      <c r="K39" s="1">
        <v>7</v>
      </c>
      <c r="L39" s="10">
        <f t="shared" si="0"/>
        <v>64</v>
      </c>
    </row>
    <row r="40" spans="1:12" ht="13.5" thickBot="1">
      <c r="A40" s="16"/>
      <c r="C40" s="11" t="s">
        <v>36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10</v>
      </c>
      <c r="L40" s="12">
        <f t="shared" si="0"/>
        <v>14</v>
      </c>
    </row>
    <row r="41" spans="1:12" ht="13.5" thickBot="1">
      <c r="A41" s="16"/>
      <c r="C41" s="4" t="s">
        <v>37</v>
      </c>
      <c r="D41" s="5">
        <v>5</v>
      </c>
      <c r="E41" s="5">
        <v>28</v>
      </c>
      <c r="F41" s="5">
        <v>27</v>
      </c>
      <c r="G41" s="5">
        <v>41</v>
      </c>
      <c r="H41" s="5">
        <v>38</v>
      </c>
      <c r="I41" s="5">
        <v>17</v>
      </c>
      <c r="J41" s="5">
        <v>41</v>
      </c>
      <c r="K41" s="5">
        <v>126</v>
      </c>
      <c r="L41" s="6">
        <f t="shared" si="0"/>
        <v>323</v>
      </c>
    </row>
    <row r="42" spans="1:12" ht="12.75">
      <c r="A42" s="16"/>
      <c r="C42" s="7" t="s">
        <v>38</v>
      </c>
      <c r="D42" s="3">
        <v>5</v>
      </c>
      <c r="E42" s="3">
        <v>0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  <c r="K42" s="3">
        <v>45</v>
      </c>
      <c r="L42" s="8">
        <f t="shared" si="0"/>
        <v>53</v>
      </c>
    </row>
    <row r="43" spans="1:12" ht="12.75">
      <c r="A43" s="16"/>
      <c r="C43" s="9" t="s">
        <v>39</v>
      </c>
      <c r="D43" s="1">
        <v>0</v>
      </c>
      <c r="E43" s="1">
        <v>1</v>
      </c>
      <c r="F43" s="1">
        <v>0</v>
      </c>
      <c r="G43" s="1">
        <v>20</v>
      </c>
      <c r="H43" s="1">
        <v>0</v>
      </c>
      <c r="I43" s="1">
        <v>0</v>
      </c>
      <c r="J43" s="1">
        <v>0</v>
      </c>
      <c r="K43" s="1">
        <v>4</v>
      </c>
      <c r="L43" s="10">
        <f t="shared" si="0"/>
        <v>25</v>
      </c>
    </row>
    <row r="44" spans="1:12" ht="12.75">
      <c r="A44" s="16"/>
      <c r="C44" s="9" t="s">
        <v>40</v>
      </c>
      <c r="D44" s="1">
        <v>0</v>
      </c>
      <c r="E44" s="1">
        <v>0</v>
      </c>
      <c r="F44" s="1">
        <v>18</v>
      </c>
      <c r="G44" s="1">
        <v>0</v>
      </c>
      <c r="H44" s="1">
        <v>2</v>
      </c>
      <c r="I44" s="1">
        <v>0</v>
      </c>
      <c r="J44" s="1">
        <v>0</v>
      </c>
      <c r="K44" s="1">
        <v>1</v>
      </c>
      <c r="L44" s="10">
        <f t="shared" si="0"/>
        <v>21</v>
      </c>
    </row>
    <row r="45" spans="1:12" ht="12.75">
      <c r="A45" s="16"/>
      <c r="C45" s="9" t="s">
        <v>41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6</v>
      </c>
      <c r="L45" s="10">
        <f t="shared" si="0"/>
        <v>7</v>
      </c>
    </row>
    <row r="46" spans="1:12" ht="12.75">
      <c r="A46" s="16"/>
      <c r="C46" s="9" t="s">
        <v>42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14</v>
      </c>
      <c r="J46" s="1">
        <v>0</v>
      </c>
      <c r="K46" s="1">
        <v>2</v>
      </c>
      <c r="L46" s="10">
        <f t="shared" si="0"/>
        <v>16</v>
      </c>
    </row>
    <row r="47" spans="1:12" ht="12.75">
      <c r="A47" s="16"/>
      <c r="C47" s="9" t="s">
        <v>43</v>
      </c>
      <c r="D47" s="1">
        <v>0</v>
      </c>
      <c r="E47" s="1">
        <v>0</v>
      </c>
      <c r="F47" s="1">
        <v>5</v>
      </c>
      <c r="G47" s="1">
        <v>0</v>
      </c>
      <c r="H47" s="1">
        <v>0</v>
      </c>
      <c r="I47" s="1">
        <v>0</v>
      </c>
      <c r="J47" s="1">
        <v>0</v>
      </c>
      <c r="K47" s="1">
        <v>3</v>
      </c>
      <c r="L47" s="10">
        <f t="shared" si="0"/>
        <v>8</v>
      </c>
    </row>
    <row r="48" spans="1:12" ht="12.75">
      <c r="A48" s="16"/>
      <c r="C48" s="9" t="s">
        <v>44</v>
      </c>
      <c r="D48" s="1">
        <v>0</v>
      </c>
      <c r="E48" s="1">
        <v>0</v>
      </c>
      <c r="F48" s="1">
        <v>0</v>
      </c>
      <c r="G48" s="1">
        <v>1</v>
      </c>
      <c r="H48" s="1">
        <v>5</v>
      </c>
      <c r="I48" s="1">
        <v>0</v>
      </c>
      <c r="J48" s="1">
        <v>41</v>
      </c>
      <c r="K48" s="1">
        <v>0</v>
      </c>
      <c r="L48" s="10">
        <f t="shared" si="0"/>
        <v>47</v>
      </c>
    </row>
    <row r="49" spans="1:12" ht="12.75">
      <c r="A49" s="16"/>
      <c r="C49" s="9" t="s">
        <v>45</v>
      </c>
      <c r="D49" s="1">
        <v>0</v>
      </c>
      <c r="E49" s="1">
        <v>0</v>
      </c>
      <c r="F49" s="1">
        <v>0</v>
      </c>
      <c r="G49" s="1">
        <v>0</v>
      </c>
      <c r="H49" s="1">
        <v>20</v>
      </c>
      <c r="I49" s="1">
        <v>0</v>
      </c>
      <c r="J49" s="1">
        <v>0</v>
      </c>
      <c r="K49" s="1">
        <v>0</v>
      </c>
      <c r="L49" s="10">
        <f t="shared" si="0"/>
        <v>20</v>
      </c>
    </row>
    <row r="50" spans="1:12" ht="12.75">
      <c r="A50" s="16"/>
      <c r="C50" s="9" t="s">
        <v>46</v>
      </c>
      <c r="D50" s="1">
        <v>0</v>
      </c>
      <c r="E50" s="1">
        <v>21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0">
        <f t="shared" si="0"/>
        <v>22</v>
      </c>
    </row>
    <row r="51" spans="1:12" ht="12.75">
      <c r="A51" s="16"/>
      <c r="C51" s="9" t="s">
        <v>47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15</v>
      </c>
      <c r="L51" s="10">
        <f t="shared" si="0"/>
        <v>15</v>
      </c>
    </row>
    <row r="52" spans="1:12" ht="12.75">
      <c r="A52" s="16" t="s">
        <v>76</v>
      </c>
      <c r="C52" s="18" t="s">
        <v>48</v>
      </c>
      <c r="D52" s="1">
        <v>0</v>
      </c>
      <c r="E52" s="1">
        <v>6</v>
      </c>
      <c r="F52" s="1">
        <v>3</v>
      </c>
      <c r="G52" s="1">
        <v>17</v>
      </c>
      <c r="H52" s="1">
        <v>3</v>
      </c>
      <c r="I52" s="1">
        <v>3</v>
      </c>
      <c r="J52" s="1">
        <v>0</v>
      </c>
      <c r="K52" s="1">
        <v>50</v>
      </c>
      <c r="L52" s="10">
        <f t="shared" si="0"/>
        <v>82</v>
      </c>
    </row>
    <row r="53" spans="1:12" ht="13.5" thickBot="1">
      <c r="A53" s="16"/>
      <c r="C53" s="11" t="s">
        <v>49</v>
      </c>
      <c r="D53" s="2">
        <v>0</v>
      </c>
      <c r="E53" s="2">
        <v>0</v>
      </c>
      <c r="F53" s="2">
        <v>0</v>
      </c>
      <c r="G53" s="2">
        <v>0</v>
      </c>
      <c r="H53" s="2">
        <v>7</v>
      </c>
      <c r="I53" s="2">
        <v>0</v>
      </c>
      <c r="J53" s="2">
        <v>0</v>
      </c>
      <c r="K53" s="2">
        <v>0</v>
      </c>
      <c r="L53" s="12">
        <f t="shared" si="0"/>
        <v>7</v>
      </c>
    </row>
    <row r="54" spans="1:12" ht="13.5" thickBot="1">
      <c r="A54" s="16"/>
      <c r="C54" s="4" t="s">
        <v>50</v>
      </c>
      <c r="D54" s="5">
        <v>77</v>
      </c>
      <c r="E54" s="5">
        <v>30</v>
      </c>
      <c r="F54" s="5">
        <v>225</v>
      </c>
      <c r="G54" s="5">
        <v>12</v>
      </c>
      <c r="H54" s="5">
        <v>4</v>
      </c>
      <c r="I54" s="5">
        <v>27</v>
      </c>
      <c r="J54" s="5">
        <v>2</v>
      </c>
      <c r="K54" s="5">
        <v>114</v>
      </c>
      <c r="L54" s="6">
        <f t="shared" si="0"/>
        <v>491</v>
      </c>
    </row>
    <row r="55" spans="1:12" ht="12.75">
      <c r="A55" s="16"/>
      <c r="C55" s="7" t="s">
        <v>51</v>
      </c>
      <c r="D55" s="3">
        <v>1</v>
      </c>
      <c r="E55" s="3">
        <v>3</v>
      </c>
      <c r="F55" s="3">
        <v>1</v>
      </c>
      <c r="G55" s="3">
        <v>0</v>
      </c>
      <c r="H55" s="3">
        <v>0</v>
      </c>
      <c r="I55" s="3">
        <v>1</v>
      </c>
      <c r="J55" s="3">
        <v>0</v>
      </c>
      <c r="K55" s="3">
        <v>33</v>
      </c>
      <c r="L55" s="8">
        <f t="shared" si="0"/>
        <v>39</v>
      </c>
    </row>
    <row r="56" spans="1:12" ht="12.75">
      <c r="A56" s="16"/>
      <c r="C56" s="9" t="s">
        <v>52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26</v>
      </c>
      <c r="J56" s="1">
        <v>0</v>
      </c>
      <c r="K56" s="1">
        <v>3</v>
      </c>
      <c r="L56" s="10">
        <f t="shared" si="0"/>
        <v>29</v>
      </c>
    </row>
    <row r="57" spans="1:12" ht="12.75">
      <c r="A57" s="16"/>
      <c r="C57" s="9" t="s">
        <v>53</v>
      </c>
      <c r="D57" s="1">
        <v>42</v>
      </c>
      <c r="E57" s="1">
        <v>2</v>
      </c>
      <c r="F57" s="1">
        <v>2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0">
        <f t="shared" si="0"/>
        <v>47</v>
      </c>
    </row>
    <row r="58" spans="1:12" ht="12.75">
      <c r="A58" s="16"/>
      <c r="C58" s="9" t="s">
        <v>54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9</v>
      </c>
      <c r="L58" s="10">
        <f t="shared" si="0"/>
        <v>9</v>
      </c>
    </row>
    <row r="59" spans="1:12" ht="12.75">
      <c r="A59" s="16"/>
      <c r="C59" s="9" t="s">
        <v>55</v>
      </c>
      <c r="D59" s="1">
        <v>28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0">
        <f t="shared" si="0"/>
        <v>28</v>
      </c>
    </row>
    <row r="60" spans="1:12" ht="12.75">
      <c r="A60" s="16" t="s">
        <v>76</v>
      </c>
      <c r="C60" s="18" t="s">
        <v>56</v>
      </c>
      <c r="D60" s="1">
        <v>3</v>
      </c>
      <c r="E60" s="1">
        <v>1</v>
      </c>
      <c r="F60" s="1">
        <v>187</v>
      </c>
      <c r="G60" s="1">
        <v>2</v>
      </c>
      <c r="H60" s="1">
        <v>0</v>
      </c>
      <c r="I60" s="1">
        <v>0</v>
      </c>
      <c r="J60" s="1">
        <v>0</v>
      </c>
      <c r="K60" s="1">
        <v>10</v>
      </c>
      <c r="L60" s="10">
        <f t="shared" si="0"/>
        <v>203</v>
      </c>
    </row>
    <row r="61" spans="1:12" ht="12.75">
      <c r="A61" s="16"/>
      <c r="C61" s="9" t="s">
        <v>57</v>
      </c>
      <c r="D61" s="1">
        <v>0</v>
      </c>
      <c r="E61" s="1">
        <v>0</v>
      </c>
      <c r="F61" s="1">
        <v>4</v>
      </c>
      <c r="G61" s="1">
        <v>0</v>
      </c>
      <c r="H61" s="1">
        <v>0</v>
      </c>
      <c r="I61" s="1">
        <v>0</v>
      </c>
      <c r="J61" s="1">
        <v>0</v>
      </c>
      <c r="K61" s="1">
        <v>29</v>
      </c>
      <c r="L61" s="10">
        <f t="shared" si="0"/>
        <v>33</v>
      </c>
    </row>
    <row r="62" spans="1:12" ht="12.75">
      <c r="A62" s="16"/>
      <c r="C62" s="9" t="s">
        <v>58</v>
      </c>
      <c r="D62" s="1">
        <v>0</v>
      </c>
      <c r="E62" s="1">
        <v>0</v>
      </c>
      <c r="F62" s="1">
        <v>0</v>
      </c>
      <c r="G62" s="1">
        <v>9</v>
      </c>
      <c r="H62" s="1">
        <v>1</v>
      </c>
      <c r="I62" s="1">
        <v>0</v>
      </c>
      <c r="J62" s="1">
        <v>0</v>
      </c>
      <c r="K62" s="1">
        <v>0</v>
      </c>
      <c r="L62" s="10">
        <f t="shared" si="0"/>
        <v>10</v>
      </c>
    </row>
    <row r="63" spans="1:12" ht="12.75">
      <c r="A63" s="16"/>
      <c r="C63" s="9" t="s">
        <v>59</v>
      </c>
      <c r="D63" s="1">
        <v>1</v>
      </c>
      <c r="E63" s="1">
        <v>0</v>
      </c>
      <c r="F63" s="1">
        <v>0</v>
      </c>
      <c r="G63" s="1">
        <v>0</v>
      </c>
      <c r="H63" s="1">
        <v>3</v>
      </c>
      <c r="I63" s="1">
        <v>0</v>
      </c>
      <c r="J63" s="1">
        <v>2</v>
      </c>
      <c r="K63" s="1">
        <v>1</v>
      </c>
      <c r="L63" s="10">
        <f t="shared" si="0"/>
        <v>7</v>
      </c>
    </row>
    <row r="64" spans="1:12" ht="12.75">
      <c r="A64" s="16"/>
      <c r="C64" s="9" t="s">
        <v>60</v>
      </c>
      <c r="D64" s="1">
        <v>2</v>
      </c>
      <c r="E64" s="1">
        <v>0</v>
      </c>
      <c r="F64" s="1">
        <v>31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0">
        <f t="shared" si="0"/>
        <v>34</v>
      </c>
    </row>
    <row r="65" spans="1:12" ht="12.75">
      <c r="A65" s="16"/>
      <c r="C65" s="9" t="s">
        <v>61</v>
      </c>
      <c r="D65" s="1">
        <v>0</v>
      </c>
      <c r="E65" s="1">
        <v>24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0">
        <f t="shared" si="0"/>
        <v>25</v>
      </c>
    </row>
    <row r="66" spans="1:12" ht="13.5" thickBot="1">
      <c r="A66" s="16"/>
      <c r="C66" s="11" t="s">
        <v>62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27</v>
      </c>
      <c r="L66" s="12">
        <f t="shared" si="0"/>
        <v>27</v>
      </c>
    </row>
    <row r="67" spans="1:12" ht="13.5" thickBot="1">
      <c r="A67" s="16"/>
      <c r="C67" s="4" t="s">
        <v>63</v>
      </c>
      <c r="D67" s="5">
        <v>7</v>
      </c>
      <c r="E67" s="5">
        <v>78</v>
      </c>
      <c r="F67" s="5">
        <v>6</v>
      </c>
      <c r="G67" s="5">
        <v>75</v>
      </c>
      <c r="H67" s="5">
        <v>100</v>
      </c>
      <c r="I67" s="5">
        <v>37</v>
      </c>
      <c r="J67" s="5">
        <v>35</v>
      </c>
      <c r="K67" s="5">
        <v>125</v>
      </c>
      <c r="L67" s="6">
        <f t="shared" si="0"/>
        <v>463</v>
      </c>
    </row>
    <row r="68" spans="1:12" ht="12.75">
      <c r="A68" s="16"/>
      <c r="C68" s="7" t="s">
        <v>64</v>
      </c>
      <c r="D68" s="3">
        <v>2</v>
      </c>
      <c r="E68" s="3">
        <v>4</v>
      </c>
      <c r="F68" s="3">
        <v>3</v>
      </c>
      <c r="G68" s="3">
        <v>2</v>
      </c>
      <c r="H68" s="3">
        <v>0</v>
      </c>
      <c r="I68" s="3">
        <v>1</v>
      </c>
      <c r="J68" s="3">
        <v>0</v>
      </c>
      <c r="K68" s="3">
        <v>41</v>
      </c>
      <c r="L68" s="8">
        <f t="shared" si="0"/>
        <v>53</v>
      </c>
    </row>
    <row r="69" spans="1:12" ht="12.75">
      <c r="A69" s="16"/>
      <c r="C69" s="9" t="s">
        <v>65</v>
      </c>
      <c r="D69" s="1">
        <v>0</v>
      </c>
      <c r="E69" s="1">
        <v>0</v>
      </c>
      <c r="F69" s="1">
        <v>0</v>
      </c>
      <c r="G69" s="1">
        <v>1</v>
      </c>
      <c r="H69" s="1">
        <v>8</v>
      </c>
      <c r="I69" s="1">
        <v>1</v>
      </c>
      <c r="J69" s="1">
        <v>13</v>
      </c>
      <c r="K69" s="1">
        <v>5</v>
      </c>
      <c r="L69" s="10">
        <f t="shared" si="0"/>
        <v>28</v>
      </c>
    </row>
    <row r="70" spans="1:12" ht="12.75">
      <c r="A70" s="16"/>
      <c r="C70" s="9" t="s">
        <v>66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12</v>
      </c>
      <c r="J70" s="1">
        <v>1</v>
      </c>
      <c r="K70" s="1">
        <v>0</v>
      </c>
      <c r="L70" s="10">
        <f t="shared" si="0"/>
        <v>13</v>
      </c>
    </row>
    <row r="71" spans="1:12" ht="12.75">
      <c r="A71" s="16"/>
      <c r="C71" s="9" t="s">
        <v>67</v>
      </c>
      <c r="D71" s="1">
        <v>0</v>
      </c>
      <c r="E71" s="1">
        <v>36</v>
      </c>
      <c r="F71" s="1">
        <v>0</v>
      </c>
      <c r="G71" s="1">
        <v>1</v>
      </c>
      <c r="H71" s="1">
        <v>0</v>
      </c>
      <c r="I71" s="1">
        <v>1</v>
      </c>
      <c r="J71" s="1">
        <v>0</v>
      </c>
      <c r="K71" s="1">
        <v>4</v>
      </c>
      <c r="L71" s="10">
        <f t="shared" si="0"/>
        <v>42</v>
      </c>
    </row>
    <row r="72" spans="1:12" ht="12.75">
      <c r="A72" s="16"/>
      <c r="C72" s="9" t="s">
        <v>68</v>
      </c>
      <c r="D72" s="1">
        <v>1</v>
      </c>
      <c r="E72" s="1">
        <v>10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0">
        <f aca="true" t="shared" si="1" ref="L72:L78">SUM(D72:K72)</f>
        <v>12</v>
      </c>
    </row>
    <row r="73" spans="1:12" ht="12.75">
      <c r="A73" s="16"/>
      <c r="C73" s="9" t="s">
        <v>69</v>
      </c>
      <c r="D73" s="1">
        <v>1</v>
      </c>
      <c r="E73" s="1">
        <v>0</v>
      </c>
      <c r="F73" s="1">
        <v>1</v>
      </c>
      <c r="G73" s="1">
        <v>0</v>
      </c>
      <c r="H73" s="1">
        <v>0</v>
      </c>
      <c r="I73" s="1">
        <v>1</v>
      </c>
      <c r="J73" s="1">
        <v>0</v>
      </c>
      <c r="K73" s="1">
        <v>5</v>
      </c>
      <c r="L73" s="10">
        <f t="shared" si="1"/>
        <v>8</v>
      </c>
    </row>
    <row r="74" spans="1:12" ht="12.75">
      <c r="A74" s="16"/>
      <c r="C74" s="9" t="s">
        <v>70</v>
      </c>
      <c r="D74" s="1">
        <v>2</v>
      </c>
      <c r="E74" s="1">
        <v>0</v>
      </c>
      <c r="F74" s="1">
        <v>0</v>
      </c>
      <c r="G74" s="1">
        <v>0</v>
      </c>
      <c r="H74" s="1">
        <v>1</v>
      </c>
      <c r="I74" s="1">
        <v>0</v>
      </c>
      <c r="J74" s="1">
        <v>0</v>
      </c>
      <c r="K74" s="1">
        <v>38</v>
      </c>
      <c r="L74" s="10">
        <f t="shared" si="1"/>
        <v>41</v>
      </c>
    </row>
    <row r="75" spans="1:12" ht="12.75">
      <c r="A75" s="16"/>
      <c r="C75" s="9" t="s">
        <v>71</v>
      </c>
      <c r="D75" s="1">
        <v>0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11</v>
      </c>
      <c r="L75" s="10">
        <f t="shared" si="1"/>
        <v>12</v>
      </c>
    </row>
    <row r="76" spans="1:12" ht="12.75">
      <c r="A76" s="16" t="s">
        <v>76</v>
      </c>
      <c r="C76" s="18" t="s">
        <v>72</v>
      </c>
      <c r="D76" s="1">
        <v>0</v>
      </c>
      <c r="E76" s="1">
        <v>0</v>
      </c>
      <c r="F76" s="1">
        <v>2</v>
      </c>
      <c r="G76" s="1">
        <v>6</v>
      </c>
      <c r="H76" s="1">
        <v>91</v>
      </c>
      <c r="I76" s="1">
        <v>21</v>
      </c>
      <c r="J76" s="1">
        <v>20</v>
      </c>
      <c r="K76" s="1">
        <v>5</v>
      </c>
      <c r="L76" s="10">
        <f t="shared" si="1"/>
        <v>145</v>
      </c>
    </row>
    <row r="77" spans="1:12" ht="12.75">
      <c r="A77" s="16"/>
      <c r="C77" s="9" t="s">
        <v>73</v>
      </c>
      <c r="D77" s="1">
        <v>1</v>
      </c>
      <c r="E77" s="1">
        <v>0</v>
      </c>
      <c r="F77" s="1">
        <v>0</v>
      </c>
      <c r="G77" s="1">
        <v>64</v>
      </c>
      <c r="H77" s="1">
        <v>0</v>
      </c>
      <c r="I77" s="1">
        <v>0</v>
      </c>
      <c r="J77" s="1">
        <v>0</v>
      </c>
      <c r="K77" s="1">
        <v>4</v>
      </c>
      <c r="L77" s="10">
        <f t="shared" si="1"/>
        <v>69</v>
      </c>
    </row>
    <row r="78" spans="3:12" ht="13.5" thickBot="1">
      <c r="C78" s="13" t="s">
        <v>74</v>
      </c>
      <c r="D78" s="14">
        <v>0</v>
      </c>
      <c r="E78" s="14">
        <v>28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11</v>
      </c>
      <c r="L78" s="15">
        <f t="shared" si="1"/>
        <v>40</v>
      </c>
    </row>
    <row r="80" spans="1:3" ht="12.75">
      <c r="A80" s="20" t="s">
        <v>77</v>
      </c>
      <c r="B80" s="19"/>
      <c r="C80" s="20"/>
    </row>
    <row r="81" spans="1:3" ht="12.75">
      <c r="A81" s="19"/>
      <c r="B81" s="19"/>
      <c r="C81" s="20" t="s">
        <v>78</v>
      </c>
    </row>
  </sheetData>
  <printOptions/>
  <pageMargins left="0" right="0" top="1.1811023622047245" bottom="1.1811023622047245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Sulechow</dc:creator>
  <cp:keywords/>
  <dc:description/>
  <cp:lastModifiedBy>Daniel Butkiewicz</cp:lastModifiedBy>
  <cp:lastPrinted>2006-11-13T08:05:01Z</cp:lastPrinted>
  <dcterms:created xsi:type="dcterms:W3CDTF">2006-11-13T07:56:41Z</dcterms:created>
  <dcterms:modified xsi:type="dcterms:W3CDTF">2006-11-14T12:31:47Z</dcterms:modified>
  <cp:category/>
  <cp:version/>
  <cp:contentType/>
  <cp:contentStatus/>
</cp:coreProperties>
</file>